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<sst xmlns="http://schemas.openxmlformats.org/spreadsheetml/2006/main" count="107" uniqueCount="72">
  <si>
    <t>深圳市文化创意产业发展专项资金监管账户清查表</t>
  </si>
  <si>
    <t>单位：元</t>
  </si>
  <si>
    <t>序号</t>
  </si>
  <si>
    <t>单位名称</t>
  </si>
  <si>
    <t>项目名称</t>
  </si>
  <si>
    <t>获资助金额</t>
  </si>
  <si>
    <t>监管账户余额</t>
  </si>
  <si>
    <t>监管银行</t>
  </si>
  <si>
    <t>筑博设计股份有限公司</t>
  </si>
  <si>
    <t>高层建筑重大火灾防控及人员安全疏散创新设计</t>
  </si>
  <si>
    <t>兴业银行</t>
  </si>
  <si>
    <t>周大生珠宝股份有限公司</t>
  </si>
  <si>
    <t>“名星钻饰”系列珠宝的研发及产业化</t>
  </si>
  <si>
    <t>雅昌文化（集团）有限公司</t>
  </si>
  <si>
    <t>艺术品鉴证备案技术开发项目</t>
  </si>
  <si>
    <t>深圳数虎图像股份有限公司</t>
  </si>
  <si>
    <t>数字影像沙盘研发及市场推广应用</t>
  </si>
  <si>
    <t>深圳市中青合创传媒科技有限公司</t>
  </si>
  <si>
    <t>基于移动新媒体多屏互动的视频平台研发及其产业化</t>
  </si>
  <si>
    <t>深圳市雅昌艺术网股份有限公司</t>
  </si>
  <si>
    <t>雅昌艺术品指数</t>
  </si>
  <si>
    <t>深圳市迅雷游戏开发有限公司</t>
  </si>
  <si>
    <t>迅雷游戏微客户端技术研发</t>
  </si>
  <si>
    <t>深圳市香江文化传播有限公司</t>
  </si>
  <si>
    <t>日播谈话类节目《东边西边》原创项目开发</t>
  </si>
  <si>
    <t>深圳市深广传媒有限公司</t>
  </si>
  <si>
    <t>《相爱十年》</t>
  </si>
  <si>
    <t>深圳市趣博仕科技有限公司</t>
  </si>
  <si>
    <t>嘀咕分享的图片墙</t>
  </si>
  <si>
    <t>深圳市普乐方文化科技股份有限公司</t>
  </si>
  <si>
    <t>4D立体智能互动平台原创研发及推广项目</t>
  </si>
  <si>
    <t>深圳市蕾奥规划设计咨询股份有限公司</t>
  </si>
  <si>
    <t>美丽乡村规划建设研究</t>
  </si>
  <si>
    <t>深圳市聚橙网络技术有限公司</t>
  </si>
  <si>
    <t>乐秀娱乐互动平台</t>
  </si>
  <si>
    <t>舞台剧系列之《六月新娘》</t>
  </si>
  <si>
    <t>深圳市大凡珠宝首饰有限公司</t>
  </si>
  <si>
    <t>“2013蛇年生肖”原创设计系列产品市场推广计划</t>
  </si>
  <si>
    <t>深圳市翠绿首饰股份有限公司</t>
  </si>
  <si>
    <t>《云锦美镯》黄金手镯系列产业化和市场推广项目</t>
  </si>
  <si>
    <t>“腕美金”设计产业化及市场推广</t>
  </si>
  <si>
    <t>深圳市萃华珠宝首饰有限公司</t>
  </si>
  <si>
    <t>“天子骄子”黄金饰品原创研发</t>
  </si>
  <si>
    <t>深圳市城市空间规划建筑设计有限公司</t>
  </si>
  <si>
    <t>城市“营造”视角下的宜居城市创新研究</t>
  </si>
  <si>
    <t>深圳市彩梦科技有限公司</t>
  </si>
  <si>
    <t>部落争霸网游原创研发项目</t>
  </si>
  <si>
    <t>深圳市宝德软件开发有限公司</t>
  </si>
  <si>
    <t>宝德开开游戏云网络服务平台</t>
  </si>
  <si>
    <t>深圳利亚德光电有限公司</t>
  </si>
  <si>
    <t>大尺寸LED高清多媒体信息显示系统</t>
  </si>
  <si>
    <t>深圳东部华侨城有限公司</t>
  </si>
  <si>
    <t>东部华侨城茶溪谷</t>
  </si>
  <si>
    <t>东部华侨城大侠谷</t>
  </si>
  <si>
    <t>深圳出版集团有限公司</t>
  </si>
  <si>
    <t>全民阅读数字出版分众平台（地方配套）</t>
  </si>
  <si>
    <t>深圳毕路德建筑顾问有限公司</t>
  </si>
  <si>
    <t>城市滨水区域设计特征性研发项目</t>
  </si>
  <si>
    <t>深圳安琪食品有限公司</t>
  </si>
  <si>
    <t>安琪广式月饼制作技艺</t>
  </si>
  <si>
    <t>鸿兴印刷（中国）有限公司</t>
  </si>
  <si>
    <t>精装环保玩具板纸书设计研发应用项目</t>
  </si>
  <si>
    <t>深圳市方直科技股份有限公司</t>
  </si>
  <si>
    <t>同步学智能学习数字出版</t>
  </si>
  <si>
    <t>深圳奥雅设计股份有限公司</t>
  </si>
  <si>
    <t>数字化景观规划设计和互动技术研发项目</t>
  </si>
  <si>
    <t>深圳市裕同包装科技股份有限公司</t>
  </si>
  <si>
    <t>物联网技术在现在智能包装及防伪追溯中的应用</t>
  </si>
  <si>
    <t>全方位包装印刷品生产设备改造扩建项目</t>
  </si>
  <si>
    <t>深圳市海恒智能技术有限公司</t>
  </si>
  <si>
    <t>图书馆双向自助平台【集成式馆员工作站】</t>
  </si>
  <si>
    <t>上海银行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</si>
</sst>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 ;[Red]\-#,##0.00\ "/>
  </numFmts>
  <fonts count="29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2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4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0" borderId="0">
      <alignment vertical="center"/>
      <protection/>
    </xf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1" fillId="0" borderId="0">
      <alignment vertical="center"/>
      <protection/>
    </xf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 wrapText="1"/>
    </xf>
    <xf numFmtId="43" fontId="28" fillId="19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 shrinkToFit="1"/>
    </xf>
    <xf numFmtId="176" fontId="5" fillId="0" borderId="10" xfId="0" applyNumberFormat="1" applyFont="1" applyBorder="1" applyAlignment="1">
      <alignment vertical="center" wrapText="1" shrinkToFit="1"/>
    </xf>
    <xf numFmtId="177" fontId="5" fillId="0" borderId="11" xfId="0" applyNumberFormat="1" applyFont="1" applyBorder="1" applyAlignment="1">
      <alignment horizontal="right" vertical="center" wrapText="1" shrinkToFi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 shrinkToFit="1"/>
    </xf>
    <xf numFmtId="176" fontId="5" fillId="0" borderId="13" xfId="0" applyNumberFormat="1" applyFont="1" applyFill="1" applyBorder="1" applyAlignment="1">
      <alignment vertical="center" wrapText="1" shrinkToFit="1"/>
    </xf>
    <xf numFmtId="177" fontId="5" fillId="0" borderId="11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176" fontId="5" fillId="0" borderId="14" xfId="0" applyNumberFormat="1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176" fontId="5" fillId="0" borderId="11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54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4 2" xfId="73"/>
    <cellStyle name="千位分隔 3" xfId="74"/>
    <cellStyle name="常规 5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SheetLayoutView="100" workbookViewId="0" topLeftCell="A22">
      <selection activeCell="M10" sqref="M10"/>
    </sheetView>
  </sheetViews>
  <sheetFormatPr defaultColWidth="9.00390625" defaultRowHeight="14.25"/>
  <cols>
    <col min="1" max="1" width="6.375" style="0" customWidth="1"/>
    <col min="2" max="2" width="29.625" style="0" customWidth="1"/>
    <col min="3" max="3" width="37.125" style="0" customWidth="1"/>
    <col min="4" max="4" width="15.50390625" style="0" customWidth="1"/>
    <col min="5" max="5" width="16.75390625" style="0" customWidth="1"/>
    <col min="6" max="6" width="12.625" style="3" customWidth="1"/>
    <col min="7" max="36" width="9.00390625" style="4" customWidth="1"/>
  </cols>
  <sheetData>
    <row r="1" spans="1:6" ht="39" customHeight="1">
      <c r="A1" s="5" t="s">
        <v>0</v>
      </c>
      <c r="B1" s="5"/>
      <c r="C1" s="5"/>
      <c r="D1" s="5"/>
      <c r="E1" s="5"/>
      <c r="F1" s="5"/>
    </row>
    <row r="2" spans="1:5" ht="18" customHeight="1">
      <c r="A2" s="6"/>
      <c r="B2" s="6"/>
      <c r="C2" s="6"/>
      <c r="D2" s="6"/>
      <c r="E2" s="6" t="s">
        <v>1</v>
      </c>
    </row>
    <row r="3" spans="1:6" ht="42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</row>
    <row r="4" spans="1:36" s="1" customFormat="1" ht="27.75" customHeight="1">
      <c r="A4" s="10">
        <v>1</v>
      </c>
      <c r="B4" s="11" t="s">
        <v>8</v>
      </c>
      <c r="C4" s="12" t="s">
        <v>9</v>
      </c>
      <c r="D4" s="13">
        <v>720000</v>
      </c>
      <c r="E4" s="14">
        <v>10000</v>
      </c>
      <c r="F4" s="15" t="s">
        <v>10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1" customFormat="1" ht="27.75" customHeight="1">
      <c r="A5" s="10">
        <v>2</v>
      </c>
      <c r="B5" s="11" t="s">
        <v>11</v>
      </c>
      <c r="C5" s="12" t="s">
        <v>12</v>
      </c>
      <c r="D5" s="13">
        <v>1210000</v>
      </c>
      <c r="E5" s="14">
        <v>70000</v>
      </c>
      <c r="F5" s="15" t="s">
        <v>10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1" customFormat="1" ht="27.75" customHeight="1">
      <c r="A6" s="10">
        <v>3</v>
      </c>
      <c r="B6" s="11" t="s">
        <v>13</v>
      </c>
      <c r="C6" s="17" t="s">
        <v>14</v>
      </c>
      <c r="D6" s="13">
        <v>1210000</v>
      </c>
      <c r="E6" s="14">
        <v>1001800</v>
      </c>
      <c r="F6" s="15" t="s">
        <v>10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1" customFormat="1" ht="27.75" customHeight="1">
      <c r="A7" s="10">
        <v>4</v>
      </c>
      <c r="B7" s="11" t="s">
        <v>15</v>
      </c>
      <c r="C7" s="12" t="s">
        <v>16</v>
      </c>
      <c r="D7" s="13">
        <v>650000</v>
      </c>
      <c r="E7" s="14">
        <v>25400</v>
      </c>
      <c r="F7" s="15" t="s">
        <v>10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1" customFormat="1" ht="27.75" customHeight="1">
      <c r="A8" s="10">
        <v>5</v>
      </c>
      <c r="B8" s="11" t="s">
        <v>17</v>
      </c>
      <c r="C8" s="12" t="s">
        <v>18</v>
      </c>
      <c r="D8" s="13">
        <v>720000</v>
      </c>
      <c r="E8" s="14">
        <v>184184.17</v>
      </c>
      <c r="F8" s="15" t="s">
        <v>10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s="1" customFormat="1" ht="27.75" customHeight="1">
      <c r="A9" s="10">
        <v>6</v>
      </c>
      <c r="B9" s="11" t="s">
        <v>19</v>
      </c>
      <c r="C9" s="12" t="s">
        <v>20</v>
      </c>
      <c r="D9" s="13">
        <v>840000</v>
      </c>
      <c r="E9" s="14">
        <v>38563</v>
      </c>
      <c r="F9" s="15" t="s">
        <v>10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s="1" customFormat="1" ht="27.75" customHeight="1">
      <c r="A10" s="10">
        <v>7</v>
      </c>
      <c r="B10" s="11" t="s">
        <v>21</v>
      </c>
      <c r="C10" s="12" t="s">
        <v>22</v>
      </c>
      <c r="D10" s="13">
        <v>580000</v>
      </c>
      <c r="E10" s="14">
        <v>14500</v>
      </c>
      <c r="F10" s="15" t="s">
        <v>10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s="1" customFormat="1" ht="27.75" customHeight="1">
      <c r="A11" s="10">
        <v>8</v>
      </c>
      <c r="B11" s="11" t="s">
        <v>23</v>
      </c>
      <c r="C11" s="12" t="s">
        <v>24</v>
      </c>
      <c r="D11" s="13">
        <v>580000</v>
      </c>
      <c r="E11" s="14">
        <v>1500</v>
      </c>
      <c r="F11" s="15" t="s">
        <v>10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s="1" customFormat="1" ht="27.75" customHeight="1">
      <c r="A12" s="10">
        <v>9</v>
      </c>
      <c r="B12" s="11" t="s">
        <v>25</v>
      </c>
      <c r="C12" s="12" t="s">
        <v>26</v>
      </c>
      <c r="D12" s="13">
        <v>650000</v>
      </c>
      <c r="E12" s="14">
        <v>180928.4</v>
      </c>
      <c r="F12" s="15" t="s">
        <v>10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s="1" customFormat="1" ht="27.75" customHeight="1">
      <c r="A13" s="10">
        <v>10</v>
      </c>
      <c r="B13" s="11" t="s">
        <v>27</v>
      </c>
      <c r="C13" s="12" t="s">
        <v>28</v>
      </c>
      <c r="D13" s="13">
        <v>560000</v>
      </c>
      <c r="E13" s="14">
        <v>112000</v>
      </c>
      <c r="F13" s="15" t="s">
        <v>10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s="1" customFormat="1" ht="27.75" customHeight="1">
      <c r="A14" s="10">
        <v>11</v>
      </c>
      <c r="B14" s="11" t="s">
        <v>29</v>
      </c>
      <c r="C14" s="12" t="s">
        <v>30</v>
      </c>
      <c r="D14" s="13">
        <v>770000</v>
      </c>
      <c r="E14" s="14">
        <v>99952.76</v>
      </c>
      <c r="F14" s="15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s="1" customFormat="1" ht="27.75" customHeight="1">
      <c r="A15" s="10">
        <v>12</v>
      </c>
      <c r="B15" s="11" t="s">
        <v>31</v>
      </c>
      <c r="C15" s="17" t="s">
        <v>32</v>
      </c>
      <c r="D15" s="13">
        <v>850000</v>
      </c>
      <c r="E15" s="14">
        <v>20000</v>
      </c>
      <c r="F15" s="15" t="s">
        <v>10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s="1" customFormat="1" ht="27.75" customHeight="1">
      <c r="A16" s="10">
        <v>13</v>
      </c>
      <c r="B16" s="11" t="s">
        <v>33</v>
      </c>
      <c r="C16" s="12" t="s">
        <v>34</v>
      </c>
      <c r="D16" s="13">
        <v>880000</v>
      </c>
      <c r="E16" s="14">
        <v>34500</v>
      </c>
      <c r="F16" s="15" t="s">
        <v>10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s="1" customFormat="1" ht="27.75" customHeight="1">
      <c r="A17" s="10">
        <v>14</v>
      </c>
      <c r="B17" s="11" t="s">
        <v>33</v>
      </c>
      <c r="C17" s="12" t="s">
        <v>35</v>
      </c>
      <c r="D17" s="13">
        <v>550000</v>
      </c>
      <c r="E17" s="14">
        <v>2456.16</v>
      </c>
      <c r="F17" s="15" t="s">
        <v>10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s="1" customFormat="1" ht="27.75" customHeight="1">
      <c r="A18" s="10">
        <v>15</v>
      </c>
      <c r="B18" s="11" t="s">
        <v>36</v>
      </c>
      <c r="C18" s="12" t="s">
        <v>37</v>
      </c>
      <c r="D18" s="13">
        <v>840000</v>
      </c>
      <c r="E18" s="14">
        <v>218000</v>
      </c>
      <c r="F18" s="15" t="s">
        <v>10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s="1" customFormat="1" ht="27.75" customHeight="1">
      <c r="A19" s="10">
        <v>16</v>
      </c>
      <c r="B19" s="11" t="s">
        <v>38</v>
      </c>
      <c r="C19" s="12" t="s">
        <v>39</v>
      </c>
      <c r="D19" s="13">
        <v>790000</v>
      </c>
      <c r="E19" s="14">
        <v>725200</v>
      </c>
      <c r="F19" s="15" t="s">
        <v>10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s="1" customFormat="1" ht="27.75" customHeight="1">
      <c r="A20" s="10">
        <v>17</v>
      </c>
      <c r="B20" s="11" t="s">
        <v>38</v>
      </c>
      <c r="C20" s="12" t="s">
        <v>40</v>
      </c>
      <c r="D20" s="13">
        <v>1000000</v>
      </c>
      <c r="E20" s="14">
        <v>1000000</v>
      </c>
      <c r="F20" s="15" t="s">
        <v>10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s="1" customFormat="1" ht="27.75" customHeight="1">
      <c r="A21" s="10">
        <v>18</v>
      </c>
      <c r="B21" s="11" t="s">
        <v>41</v>
      </c>
      <c r="C21" s="17" t="s">
        <v>42</v>
      </c>
      <c r="D21" s="13">
        <v>880000</v>
      </c>
      <c r="E21" s="14">
        <v>580000</v>
      </c>
      <c r="F21" s="15" t="s">
        <v>10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s="1" customFormat="1" ht="27.75" customHeight="1">
      <c r="A22" s="10">
        <v>19</v>
      </c>
      <c r="B22" s="11" t="s">
        <v>43</v>
      </c>
      <c r="C22" s="12" t="s">
        <v>44</v>
      </c>
      <c r="D22" s="13">
        <v>1140000</v>
      </c>
      <c r="E22" s="14">
        <v>150000.38</v>
      </c>
      <c r="F22" s="15" t="s">
        <v>10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s="1" customFormat="1" ht="27.75" customHeight="1">
      <c r="A23" s="10">
        <v>20</v>
      </c>
      <c r="B23" s="11" t="s">
        <v>45</v>
      </c>
      <c r="C23" s="12" t="s">
        <v>46</v>
      </c>
      <c r="D23" s="13">
        <v>540000</v>
      </c>
      <c r="E23" s="14">
        <v>540000</v>
      </c>
      <c r="F23" s="15" t="s">
        <v>10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s="1" customFormat="1" ht="27.75" customHeight="1">
      <c r="A24" s="10">
        <v>21</v>
      </c>
      <c r="B24" s="11" t="s">
        <v>47</v>
      </c>
      <c r="C24" s="12" t="s">
        <v>48</v>
      </c>
      <c r="D24" s="13">
        <v>610000</v>
      </c>
      <c r="E24" s="14">
        <v>490000</v>
      </c>
      <c r="F24" s="15" t="s">
        <v>10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1" customFormat="1" ht="27.75" customHeight="1">
      <c r="A25" s="10">
        <v>22</v>
      </c>
      <c r="B25" s="11" t="s">
        <v>49</v>
      </c>
      <c r="C25" s="12" t="s">
        <v>50</v>
      </c>
      <c r="D25" s="13">
        <v>980000</v>
      </c>
      <c r="E25" s="14">
        <v>60000</v>
      </c>
      <c r="F25" s="15" t="s">
        <v>10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s="1" customFormat="1" ht="27.75" customHeight="1">
      <c r="A26" s="10">
        <v>23</v>
      </c>
      <c r="B26" s="11" t="s">
        <v>51</v>
      </c>
      <c r="C26" s="12" t="s">
        <v>52</v>
      </c>
      <c r="D26" s="13">
        <v>700000</v>
      </c>
      <c r="E26" s="14">
        <v>700000</v>
      </c>
      <c r="F26" s="15" t="s">
        <v>10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s="1" customFormat="1" ht="27.75" customHeight="1">
      <c r="A27" s="10">
        <v>24</v>
      </c>
      <c r="B27" s="11" t="s">
        <v>51</v>
      </c>
      <c r="C27" s="12" t="s">
        <v>53</v>
      </c>
      <c r="D27" s="13">
        <v>700000</v>
      </c>
      <c r="E27" s="14">
        <v>700000</v>
      </c>
      <c r="F27" s="15" t="s">
        <v>10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s="1" customFormat="1" ht="27.75" customHeight="1">
      <c r="A28" s="10">
        <v>25</v>
      </c>
      <c r="B28" s="11" t="s">
        <v>54</v>
      </c>
      <c r="C28" s="12" t="s">
        <v>55</v>
      </c>
      <c r="D28" s="13">
        <v>4200000</v>
      </c>
      <c r="E28" s="14">
        <v>509053.24</v>
      </c>
      <c r="F28" s="15" t="s">
        <v>10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 s="1" customFormat="1" ht="27.75" customHeight="1">
      <c r="A29" s="10">
        <v>26</v>
      </c>
      <c r="B29" s="11" t="s">
        <v>56</v>
      </c>
      <c r="C29" s="12" t="s">
        <v>57</v>
      </c>
      <c r="D29" s="13">
        <v>620000</v>
      </c>
      <c r="E29" s="14">
        <v>68004.29</v>
      </c>
      <c r="F29" s="15" t="s">
        <v>10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s="1" customFormat="1" ht="27.75" customHeight="1">
      <c r="A30" s="10">
        <v>27</v>
      </c>
      <c r="B30" s="11" t="s">
        <v>58</v>
      </c>
      <c r="C30" s="12" t="s">
        <v>59</v>
      </c>
      <c r="D30" s="13">
        <v>1530000</v>
      </c>
      <c r="E30" s="14">
        <v>290000</v>
      </c>
      <c r="F30" s="15" t="s">
        <v>10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s="1" customFormat="1" ht="27.75" customHeight="1">
      <c r="A31" s="10">
        <v>28</v>
      </c>
      <c r="B31" s="11" t="s">
        <v>60</v>
      </c>
      <c r="C31" s="12" t="s">
        <v>61</v>
      </c>
      <c r="D31" s="13">
        <v>1120000</v>
      </c>
      <c r="E31" s="14">
        <v>10943.58</v>
      </c>
      <c r="F31" s="15" t="s">
        <v>10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1" customFormat="1" ht="27.75" customHeight="1">
      <c r="A32" s="10">
        <v>29</v>
      </c>
      <c r="B32" s="11" t="s">
        <v>62</v>
      </c>
      <c r="C32" s="12" t="s">
        <v>63</v>
      </c>
      <c r="D32" s="13">
        <v>1060000</v>
      </c>
      <c r="E32" s="14">
        <v>18240</v>
      </c>
      <c r="F32" s="15" t="s">
        <v>10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s="2" customFormat="1" ht="27.75" customHeight="1">
      <c r="A33" s="18">
        <v>30</v>
      </c>
      <c r="B33" s="19" t="s">
        <v>64</v>
      </c>
      <c r="C33" s="20" t="s">
        <v>65</v>
      </c>
      <c r="D33" s="21">
        <v>1130000</v>
      </c>
      <c r="E33" s="22">
        <v>57518.47</v>
      </c>
      <c r="F33" s="15" t="s">
        <v>10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s="2" customFormat="1" ht="27.75" customHeight="1">
      <c r="A34" s="24">
        <v>31</v>
      </c>
      <c r="B34" s="25" t="s">
        <v>66</v>
      </c>
      <c r="C34" s="26" t="s">
        <v>67</v>
      </c>
      <c r="D34" s="27">
        <v>690000</v>
      </c>
      <c r="E34" s="22">
        <v>307000</v>
      </c>
      <c r="F34" s="15" t="s">
        <v>10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s="2" customFormat="1" ht="27.75" customHeight="1">
      <c r="A35" s="24">
        <v>32</v>
      </c>
      <c r="B35" s="25" t="s">
        <v>66</v>
      </c>
      <c r="C35" s="26" t="s">
        <v>68</v>
      </c>
      <c r="D35" s="27">
        <v>4000000</v>
      </c>
      <c r="E35" s="22">
        <v>21256</v>
      </c>
      <c r="F35" s="15" t="s">
        <v>10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256" s="2" customFormat="1" ht="27.75" customHeight="1">
      <c r="A36" s="28">
        <v>33</v>
      </c>
      <c r="B36" s="26" t="s">
        <v>69</v>
      </c>
      <c r="C36" s="26" t="s">
        <v>70</v>
      </c>
      <c r="D36" s="27">
        <v>820000</v>
      </c>
      <c r="E36" s="29">
        <v>600</v>
      </c>
      <c r="F36" s="28" t="s">
        <v>71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1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ht="14.25">
      <c r="E37">
        <f>SUM(E4:E36)</f>
        <v>8241600.45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刘建亭</dc:creator>
  <cp:keywords/>
  <dc:description/>
  <cp:lastModifiedBy>单庆怡</cp:lastModifiedBy>
  <cp:lastPrinted>2020-08-27T04:12:48Z</cp:lastPrinted>
  <dcterms:created xsi:type="dcterms:W3CDTF">2019-01-29T07:42:18Z</dcterms:created>
  <dcterms:modified xsi:type="dcterms:W3CDTF">2021-02-22T02:30:05Z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